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16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lisa/Desktop/Emory/career 2024/"/>
    </mc:Choice>
  </mc:AlternateContent>
  <xr:revisionPtr revIDLastSave="0" documentId="13_ncr:1_{7FD33533-7FB6-0E46-B4D9-A7E06E988A12}" xr6:coauthVersionLast="47" xr6:coauthVersionMax="47" xr10:uidLastSave="{00000000-0000-0000-0000-000000000000}"/>
  <bookViews>
    <workbookView xWindow="0" yWindow="760" windowWidth="29040" windowHeight="15720" xr2:uid="{00000000-000D-0000-FFFF-FFFF00000000}"/>
  </bookViews>
  <sheets>
    <sheet name="Sheet0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4" i="1" l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13" i="1"/>
  <c r="C2" i="1"/>
  <c r="C3" i="1"/>
  <c r="C4" i="1"/>
  <c r="C5" i="1"/>
  <c r="C6" i="1"/>
  <c r="C7" i="1"/>
  <c r="C8" i="1"/>
  <c r="C9" i="1"/>
  <c r="C10" i="1"/>
  <c r="C11" i="1"/>
</calcChain>
</file>

<file path=xl/sharedStrings.xml><?xml version="1.0" encoding="utf-8"?>
<sst xmlns="http://schemas.openxmlformats.org/spreadsheetml/2006/main" count="57" uniqueCount="57">
  <si>
    <t>Alabama</t>
  </si>
  <si>
    <t>Alaska</t>
  </si>
  <si>
    <t>Arizona</t>
  </si>
  <si>
    <t>Arkansas</t>
  </si>
  <si>
    <t>California</t>
  </si>
  <si>
    <t>Colorado</t>
  </si>
  <si>
    <t>Connecticut</t>
  </si>
  <si>
    <t>Delaware</t>
  </si>
  <si>
    <t>District of Columbia</t>
  </si>
  <si>
    <t>Florida</t>
  </si>
  <si>
    <t>Georgia</t>
  </si>
  <si>
    <t>Hawaii</t>
  </si>
  <si>
    <t>Idaho</t>
  </si>
  <si>
    <t>Illinois</t>
  </si>
  <si>
    <t>Indiana</t>
  </si>
  <si>
    <t>Iowa</t>
  </si>
  <si>
    <t>Kansas</t>
  </si>
  <si>
    <t>Kentucky</t>
  </si>
  <si>
    <t>Louisiana</t>
  </si>
  <si>
    <t>Maine</t>
  </si>
  <si>
    <t>Maryland</t>
  </si>
  <si>
    <t>Massachusetts</t>
  </si>
  <si>
    <t>Michigan</t>
  </si>
  <si>
    <t>Minnesota</t>
  </si>
  <si>
    <t>Mississippi</t>
  </si>
  <si>
    <t>Missouri</t>
  </si>
  <si>
    <t>Montana</t>
  </si>
  <si>
    <t>Nebraska</t>
  </si>
  <si>
    <t>Nevada</t>
  </si>
  <si>
    <t>New Hampshire</t>
  </si>
  <si>
    <t>New Jersey</t>
  </si>
  <si>
    <t>New Mexico</t>
  </si>
  <si>
    <t>New York</t>
  </si>
  <si>
    <t>North Carolina</t>
  </si>
  <si>
    <t>North Dakota</t>
  </si>
  <si>
    <t>Ohio</t>
  </si>
  <si>
    <t>Oklahoma</t>
  </si>
  <si>
    <t>Oregon</t>
  </si>
  <si>
    <t>Pennsylvania</t>
  </si>
  <si>
    <t>Rhode Island</t>
  </si>
  <si>
    <t>South Carolina</t>
  </si>
  <si>
    <t>South Dakota</t>
  </si>
  <si>
    <t>Tennessee</t>
  </si>
  <si>
    <t>Texas</t>
  </si>
  <si>
    <t>Utah</t>
  </si>
  <si>
    <t>Vermont</t>
  </si>
  <si>
    <t>Virginia</t>
  </si>
  <si>
    <t>Washington</t>
  </si>
  <si>
    <t>West Virginia</t>
  </si>
  <si>
    <t>Wisconsin</t>
  </si>
  <si>
    <t>Wyoming</t>
  </si>
  <si>
    <t>SARPP Regional Price Parities by state;  Bureau of Economic Analysis; RPPs: All Items</t>
  </si>
  <si>
    <t xml:space="preserve"> Last updated: December 15, 2020-- new statistics for 2019; revised statistics for 2017-2018.</t>
  </si>
  <si>
    <t>2019 RPP</t>
  </si>
  <si>
    <t>State</t>
  </si>
  <si>
    <t>Equivalent Dollar amount to $65,000 in GA</t>
  </si>
  <si>
    <t>https://apps.bea.gov/iTable/iTable.cfm?reqid=70&amp;step=1&amp;acrdn=8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</si>
</sst>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#,##0"/>
  </numFmts>
  <fonts count="3" x14ac:knownFonts="1">
    <font>
      <sz val="10"/>
      <name val="Arial"/>
    </font>
    <font>
      <sz val="12"/>
      <name val="Arial"/>
      <family val="2"/>
    </font>
    <font>
      <sz val="12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23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/>
    <xf numFmtId="164" fontId="1" fillId="0" borderId="0" xfId="0" applyNumberFormat="1" applyFont="1"/>
    <xf numFmtId="0" fontId="1" fillId="0" borderId="1" xfId="0" applyFont="1" applyBorder="1"/>
    <xf numFmtId="164" fontId="1" fillId="0" borderId="1" xfId="0" applyNumberFormat="1" applyFont="1" applyBorder="1"/>
    <xf numFmtId="0" fontId="1" fillId="0" borderId="2" xfId="0" applyFont="1" applyBorder="1"/>
    <xf numFmtId="164" fontId="1" fillId="0" borderId="2" xfId="0" applyNumberFormat="1" applyFont="1" applyBorder="1"/>
    <xf numFmtId="164" fontId="2" fillId="3" borderId="3" xfId="0" applyNumberFormat="1" applyFont="1" applyFill="1" applyBorder="1" applyAlignment="1">
      <alignment horizontal="center" wrapText="1"/>
    </xf>
    <xf numFmtId="0" fontId="2" fillId="2" borderId="3" xfId="0" applyFont="1" applyFill="1" applyBorder="1" applyAlignment="1">
      <alignment horizontal="center" wrapText="1"/>
    </xf>
    <xf numFmtId="0" fontId="2" fillId="2" borderId="3" xfId="0" applyFont="1" applyFill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55"/>
  <sheetViews>
    <sheetView tabSelected="1" workbookViewId="0">
      <selection activeCell="A55" sqref="A55"/>
    </sheetView>
  </sheetViews>
  <sheetFormatPr baseColWidth="10" defaultColWidth="8.83203125" defaultRowHeight="16" x14ac:dyDescent="0.2"/>
  <cols>
    <col min="1" max="1" width="19" style="1" bestFit="1" customWidth="1"/>
    <col min="2" max="2" width="10.5" style="1" customWidth="1"/>
    <col min="3" max="3" width="16.1640625" style="2" customWidth="1"/>
    <col min="4" max="16384" width="8.83203125" style="1"/>
  </cols>
  <sheetData>
    <row r="1" spans="1:3" ht="69" customHeight="1" thickBot="1" x14ac:dyDescent="0.25">
      <c r="A1" s="8" t="s">
        <v>54</v>
      </c>
      <c r="B1" s="9" t="s">
        <v>53</v>
      </c>
      <c r="C1" s="7" t="s">
        <v>55</v>
      </c>
    </row>
    <row r="2" spans="1:3" ht="17" thickTop="1" x14ac:dyDescent="0.2">
      <c r="A2" s="5" t="s">
        <v>0</v>
      </c>
      <c r="B2" s="5">
        <v>85.8</v>
      </c>
      <c r="C2" s="6">
        <f t="shared" ref="C2:C52" si="0">(65000*B2)/93.2</f>
        <v>59839.055793991414</v>
      </c>
    </row>
    <row r="3" spans="1:3" x14ac:dyDescent="0.2">
      <c r="A3" s="3" t="s">
        <v>1</v>
      </c>
      <c r="B3" s="3">
        <v>105.1</v>
      </c>
      <c r="C3" s="4">
        <f t="shared" si="0"/>
        <v>73299.356223175957</v>
      </c>
    </row>
    <row r="4" spans="1:3" x14ac:dyDescent="0.2">
      <c r="A4" s="3" t="s">
        <v>2</v>
      </c>
      <c r="B4" s="3">
        <v>96.3</v>
      </c>
      <c r="C4" s="4">
        <f t="shared" si="0"/>
        <v>67162.017167381971</v>
      </c>
    </row>
    <row r="5" spans="1:3" x14ac:dyDescent="0.2">
      <c r="A5" s="3" t="s">
        <v>3</v>
      </c>
      <c r="B5" s="3">
        <v>84.7</v>
      </c>
      <c r="C5" s="4">
        <f t="shared" si="0"/>
        <v>59071.888412017164</v>
      </c>
    </row>
    <row r="6" spans="1:3" x14ac:dyDescent="0.2">
      <c r="A6" s="3" t="s">
        <v>4</v>
      </c>
      <c r="B6" s="3">
        <v>116.4</v>
      </c>
      <c r="C6" s="4">
        <f t="shared" si="0"/>
        <v>81180.257510729614</v>
      </c>
    </row>
    <row r="7" spans="1:3" x14ac:dyDescent="0.2">
      <c r="A7" s="3" t="s">
        <v>5</v>
      </c>
      <c r="B7" s="3">
        <v>101.9</v>
      </c>
      <c r="C7" s="4">
        <f t="shared" si="0"/>
        <v>71067.5965665236</v>
      </c>
    </row>
    <row r="8" spans="1:3" x14ac:dyDescent="0.2">
      <c r="A8" s="3" t="s">
        <v>6</v>
      </c>
      <c r="B8" s="3">
        <v>105</v>
      </c>
      <c r="C8" s="4">
        <f t="shared" si="0"/>
        <v>73229.613733905571</v>
      </c>
    </row>
    <row r="9" spans="1:3" x14ac:dyDescent="0.2">
      <c r="A9" s="3" t="s">
        <v>7</v>
      </c>
      <c r="B9" s="3">
        <v>99.4</v>
      </c>
      <c r="C9" s="4">
        <f t="shared" si="0"/>
        <v>69324.034334763943</v>
      </c>
    </row>
    <row r="10" spans="1:3" x14ac:dyDescent="0.2">
      <c r="A10" s="3" t="s">
        <v>8</v>
      </c>
      <c r="B10" s="3">
        <v>115.2</v>
      </c>
      <c r="C10" s="4">
        <f t="shared" si="0"/>
        <v>80343.347639484971</v>
      </c>
    </row>
    <row r="11" spans="1:3" x14ac:dyDescent="0.2">
      <c r="A11" s="3" t="s">
        <v>9</v>
      </c>
      <c r="B11" s="3">
        <v>101</v>
      </c>
      <c r="C11" s="4">
        <f t="shared" si="0"/>
        <v>70439.914163090129</v>
      </c>
    </row>
    <row r="12" spans="1:3" x14ac:dyDescent="0.2">
      <c r="A12" s="3" t="s">
        <v>10</v>
      </c>
      <c r="B12" s="3">
        <v>93.2</v>
      </c>
      <c r="C12" s="4">
        <v>65000</v>
      </c>
    </row>
    <row r="13" spans="1:3" x14ac:dyDescent="0.2">
      <c r="A13" s="3" t="s">
        <v>11</v>
      </c>
      <c r="B13" s="3">
        <v>119.3</v>
      </c>
      <c r="C13" s="4">
        <f t="shared" si="0"/>
        <v>83202.789699570814</v>
      </c>
    </row>
    <row r="14" spans="1:3" x14ac:dyDescent="0.2">
      <c r="A14" s="3" t="s">
        <v>12</v>
      </c>
      <c r="B14" s="3">
        <v>92.2</v>
      </c>
      <c r="C14" s="4">
        <f t="shared" si="0"/>
        <v>64302.575107296136</v>
      </c>
    </row>
    <row r="15" spans="1:3" x14ac:dyDescent="0.2">
      <c r="A15" s="3" t="s">
        <v>13</v>
      </c>
      <c r="B15" s="3">
        <v>97.4</v>
      </c>
      <c r="C15" s="4">
        <f t="shared" si="0"/>
        <v>67929.184549356214</v>
      </c>
    </row>
    <row r="16" spans="1:3" x14ac:dyDescent="0.2">
      <c r="A16" s="3" t="s">
        <v>14</v>
      </c>
      <c r="B16" s="3">
        <v>88.7</v>
      </c>
      <c r="C16" s="4">
        <f t="shared" si="0"/>
        <v>61861.587982832614</v>
      </c>
    </row>
    <row r="17" spans="1:3" x14ac:dyDescent="0.2">
      <c r="A17" s="3" t="s">
        <v>15</v>
      </c>
      <c r="B17" s="3">
        <v>89</v>
      </c>
      <c r="C17" s="4">
        <f t="shared" si="0"/>
        <v>62070.815450643771</v>
      </c>
    </row>
    <row r="18" spans="1:3" x14ac:dyDescent="0.2">
      <c r="A18" s="3" t="s">
        <v>16</v>
      </c>
      <c r="B18" s="3">
        <v>89.2</v>
      </c>
      <c r="C18" s="4">
        <f t="shared" si="0"/>
        <v>62210.30042918455</v>
      </c>
    </row>
    <row r="19" spans="1:3" x14ac:dyDescent="0.2">
      <c r="A19" s="3" t="s">
        <v>17</v>
      </c>
      <c r="B19" s="3">
        <v>87.4</v>
      </c>
      <c r="C19" s="4">
        <f t="shared" si="0"/>
        <v>60954.935622317593</v>
      </c>
    </row>
    <row r="20" spans="1:3" x14ac:dyDescent="0.2">
      <c r="A20" s="3" t="s">
        <v>18</v>
      </c>
      <c r="B20" s="3">
        <v>87.9</v>
      </c>
      <c r="C20" s="4">
        <f t="shared" si="0"/>
        <v>61303.648068669529</v>
      </c>
    </row>
    <row r="21" spans="1:3" x14ac:dyDescent="0.2">
      <c r="A21" s="3" t="s">
        <v>19</v>
      </c>
      <c r="B21" s="3">
        <v>99.3</v>
      </c>
      <c r="C21" s="4">
        <f t="shared" si="0"/>
        <v>69254.291845493557</v>
      </c>
    </row>
    <row r="22" spans="1:3" x14ac:dyDescent="0.2">
      <c r="A22" s="3" t="s">
        <v>20</v>
      </c>
      <c r="B22" s="3">
        <v>107.7</v>
      </c>
      <c r="C22" s="4">
        <f t="shared" si="0"/>
        <v>75112.660944206</v>
      </c>
    </row>
    <row r="23" spans="1:3" x14ac:dyDescent="0.2">
      <c r="A23" s="3" t="s">
        <v>21</v>
      </c>
      <c r="B23" s="3">
        <v>110.4</v>
      </c>
      <c r="C23" s="4">
        <f t="shared" si="0"/>
        <v>76995.708154506428</v>
      </c>
    </row>
    <row r="24" spans="1:3" x14ac:dyDescent="0.2">
      <c r="A24" s="3" t="s">
        <v>22</v>
      </c>
      <c r="B24" s="3">
        <v>92.3</v>
      </c>
      <c r="C24" s="4">
        <f t="shared" si="0"/>
        <v>64372.317596566521</v>
      </c>
    </row>
    <row r="25" spans="1:3" x14ac:dyDescent="0.2">
      <c r="A25" s="3" t="s">
        <v>23</v>
      </c>
      <c r="B25" s="3">
        <v>98</v>
      </c>
      <c r="C25" s="4">
        <f t="shared" si="0"/>
        <v>68347.639484978543</v>
      </c>
    </row>
    <row r="26" spans="1:3" x14ac:dyDescent="0.2">
      <c r="A26" s="3" t="s">
        <v>24</v>
      </c>
      <c r="B26" s="3">
        <v>84.4</v>
      </c>
      <c r="C26" s="4">
        <f t="shared" si="0"/>
        <v>58862.660944206007</v>
      </c>
    </row>
    <row r="27" spans="1:3" x14ac:dyDescent="0.2">
      <c r="A27" s="3" t="s">
        <v>25</v>
      </c>
      <c r="B27" s="3">
        <v>88.7</v>
      </c>
      <c r="C27" s="4">
        <f t="shared" si="0"/>
        <v>61861.587982832614</v>
      </c>
    </row>
    <row r="28" spans="1:3" x14ac:dyDescent="0.2">
      <c r="A28" s="3" t="s">
        <v>26</v>
      </c>
      <c r="B28" s="3">
        <v>93.5</v>
      </c>
      <c r="C28" s="4">
        <f t="shared" si="0"/>
        <v>65209.227467811157</v>
      </c>
    </row>
    <row r="29" spans="1:3" x14ac:dyDescent="0.2">
      <c r="A29" s="3" t="s">
        <v>27</v>
      </c>
      <c r="B29" s="3">
        <v>89.5</v>
      </c>
      <c r="C29" s="4">
        <f t="shared" si="0"/>
        <v>62419.527896995707</v>
      </c>
    </row>
    <row r="30" spans="1:3" x14ac:dyDescent="0.2">
      <c r="A30" s="3" t="s">
        <v>28</v>
      </c>
      <c r="B30" s="3">
        <v>97.4</v>
      </c>
      <c r="C30" s="4">
        <f t="shared" si="0"/>
        <v>67929.184549356214</v>
      </c>
    </row>
    <row r="31" spans="1:3" x14ac:dyDescent="0.2">
      <c r="A31" s="3" t="s">
        <v>29</v>
      </c>
      <c r="B31" s="3">
        <v>106.5</v>
      </c>
      <c r="C31" s="4">
        <f t="shared" si="0"/>
        <v>74275.751072961371</v>
      </c>
    </row>
    <row r="32" spans="1:3" x14ac:dyDescent="0.2">
      <c r="A32" s="3" t="s">
        <v>30</v>
      </c>
      <c r="B32" s="3">
        <v>116</v>
      </c>
      <c r="C32" s="4">
        <f t="shared" si="0"/>
        <v>80901.287553648071</v>
      </c>
    </row>
    <row r="33" spans="1:3" x14ac:dyDescent="0.2">
      <c r="A33" s="3" t="s">
        <v>31</v>
      </c>
      <c r="B33" s="3">
        <v>91.1</v>
      </c>
      <c r="C33" s="4">
        <f t="shared" si="0"/>
        <v>63535.407725321886</v>
      </c>
    </row>
    <row r="34" spans="1:3" x14ac:dyDescent="0.2">
      <c r="A34" s="3" t="s">
        <v>32</v>
      </c>
      <c r="B34" s="3">
        <v>116.3</v>
      </c>
      <c r="C34" s="4">
        <f t="shared" si="0"/>
        <v>81110.515021459229</v>
      </c>
    </row>
    <row r="35" spans="1:3" x14ac:dyDescent="0.2">
      <c r="A35" s="3" t="s">
        <v>33</v>
      </c>
      <c r="B35" s="3">
        <v>91.7</v>
      </c>
      <c r="C35" s="4">
        <f t="shared" si="0"/>
        <v>63953.862660944207</v>
      </c>
    </row>
    <row r="36" spans="1:3" x14ac:dyDescent="0.2">
      <c r="A36" s="3" t="s">
        <v>34</v>
      </c>
      <c r="B36" s="3">
        <v>89.3</v>
      </c>
      <c r="C36" s="4">
        <f t="shared" si="0"/>
        <v>62280.042918454936</v>
      </c>
    </row>
    <row r="37" spans="1:3" x14ac:dyDescent="0.2">
      <c r="A37" s="3" t="s">
        <v>35</v>
      </c>
      <c r="B37" s="3">
        <v>88.4</v>
      </c>
      <c r="C37" s="4">
        <f t="shared" si="0"/>
        <v>61652.360515021457</v>
      </c>
    </row>
    <row r="38" spans="1:3" x14ac:dyDescent="0.2">
      <c r="A38" s="3" t="s">
        <v>36</v>
      </c>
      <c r="B38" s="3">
        <v>87.2</v>
      </c>
      <c r="C38" s="4">
        <f t="shared" si="0"/>
        <v>60815.450643776821</v>
      </c>
    </row>
    <row r="39" spans="1:3" x14ac:dyDescent="0.2">
      <c r="A39" s="3" t="s">
        <v>37</v>
      </c>
      <c r="B39" s="3">
        <v>102.2</v>
      </c>
      <c r="C39" s="4">
        <f t="shared" si="0"/>
        <v>71276.824034334757</v>
      </c>
    </row>
    <row r="40" spans="1:3" x14ac:dyDescent="0.2">
      <c r="A40" s="3" t="s">
        <v>38</v>
      </c>
      <c r="B40" s="3">
        <v>97</v>
      </c>
      <c r="C40" s="4">
        <f t="shared" si="0"/>
        <v>67650.214592274671</v>
      </c>
    </row>
    <row r="41" spans="1:3" x14ac:dyDescent="0.2">
      <c r="A41" s="3" t="s">
        <v>39</v>
      </c>
      <c r="B41" s="3">
        <v>101.3</v>
      </c>
      <c r="C41" s="4">
        <f t="shared" si="0"/>
        <v>70649.141630901286</v>
      </c>
    </row>
    <row r="42" spans="1:3" x14ac:dyDescent="0.2">
      <c r="A42" s="3" t="s">
        <v>40</v>
      </c>
      <c r="B42" s="3">
        <v>91.5</v>
      </c>
      <c r="C42" s="4">
        <f t="shared" si="0"/>
        <v>63814.377682403428</v>
      </c>
    </row>
    <row r="43" spans="1:3" x14ac:dyDescent="0.2">
      <c r="A43" s="3" t="s">
        <v>41</v>
      </c>
      <c r="B43" s="3">
        <v>87.8</v>
      </c>
      <c r="C43" s="4">
        <f t="shared" si="0"/>
        <v>61233.905579399143</v>
      </c>
    </row>
    <row r="44" spans="1:3" x14ac:dyDescent="0.2">
      <c r="A44" s="3" t="s">
        <v>42</v>
      </c>
      <c r="B44" s="3">
        <v>89.7</v>
      </c>
      <c r="C44" s="4">
        <f t="shared" si="0"/>
        <v>62559.012875536479</v>
      </c>
    </row>
    <row r="45" spans="1:3" x14ac:dyDescent="0.2">
      <c r="A45" s="3" t="s">
        <v>43</v>
      </c>
      <c r="B45" s="3">
        <v>96.5</v>
      </c>
      <c r="C45" s="4">
        <f t="shared" si="0"/>
        <v>67301.502145922743</v>
      </c>
    </row>
    <row r="46" spans="1:3" x14ac:dyDescent="0.2">
      <c r="A46" s="3" t="s">
        <v>44</v>
      </c>
      <c r="B46" s="3">
        <v>96.5</v>
      </c>
      <c r="C46" s="4">
        <f t="shared" si="0"/>
        <v>67301.502145922743</v>
      </c>
    </row>
    <row r="47" spans="1:3" x14ac:dyDescent="0.2">
      <c r="A47" s="3" t="s">
        <v>45</v>
      </c>
      <c r="B47" s="3">
        <v>103.1</v>
      </c>
      <c r="C47" s="4">
        <f t="shared" si="0"/>
        <v>71904.506437768243</v>
      </c>
    </row>
    <row r="48" spans="1:3" x14ac:dyDescent="0.2">
      <c r="A48" s="3" t="s">
        <v>46</v>
      </c>
      <c r="B48" s="3">
        <v>101.3</v>
      </c>
      <c r="C48" s="4">
        <f t="shared" si="0"/>
        <v>70649.141630901286</v>
      </c>
    </row>
    <row r="49" spans="1:4" x14ac:dyDescent="0.2">
      <c r="A49" s="3" t="s">
        <v>47</v>
      </c>
      <c r="B49" s="3">
        <v>108.4</v>
      </c>
      <c r="C49" s="4">
        <f t="shared" si="0"/>
        <v>75600.858369098714</v>
      </c>
    </row>
    <row r="50" spans="1:4" x14ac:dyDescent="0.2">
      <c r="A50" s="3" t="s">
        <v>48</v>
      </c>
      <c r="B50" s="3">
        <v>87.1</v>
      </c>
      <c r="C50" s="4">
        <f t="shared" si="0"/>
        <v>60745.708154506436</v>
      </c>
    </row>
    <row r="51" spans="1:4" x14ac:dyDescent="0.2">
      <c r="A51" s="3" t="s">
        <v>49</v>
      </c>
      <c r="B51" s="3">
        <v>91.9</v>
      </c>
      <c r="C51" s="4">
        <f t="shared" si="0"/>
        <v>64093.347639484979</v>
      </c>
    </row>
    <row r="52" spans="1:4" x14ac:dyDescent="0.2">
      <c r="A52" s="3" t="s">
        <v>50</v>
      </c>
      <c r="B52" s="3">
        <v>92.8</v>
      </c>
      <c r="C52" s="4">
        <f t="shared" si="0"/>
        <v>64721.03004291845</v>
      </c>
    </row>
    <row r="53" spans="1:4" x14ac:dyDescent="0.2">
      <c r="A53" s="1" t="s">
        <v>51</v>
      </c>
      <c r="C53" s="1"/>
      <c r="D53" s="2"/>
    </row>
    <row r="54" spans="1:4" x14ac:dyDescent="0.2">
      <c r="A54" s="1" t="s">
        <v>52</v>
      </c>
      <c r="C54" s="1"/>
      <c r="D54" s="2"/>
    </row>
    <row r="55" spans="1:4" x14ac:dyDescent="0.2">
      <c r="A55" s="1" t="s">
        <v>56</v>
      </c>
    </row>
  </sheetData>
  <mergeCells count="2">
    <mergeCell ref="A1"/>
    <mergeCell ref="B1"/>
  </mergeCells>
  <pageMargins left="0.75" right="0.75" top="1" bottom="1" header="0.5" footer="0.5"/>
  <pageSetup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Bramer, Emily R.</dc:creator>
  <cp:lastModifiedBy>Ashmore, Lisa Ashmore</cp:lastModifiedBy>
  <dcterms:created xsi:type="dcterms:W3CDTF">2021-12-13T21:09:03Z</dcterms:created>
  <dcterms:modified xsi:type="dcterms:W3CDTF">2024-10-01T13:19:46Z</dcterms:modified>
</cp:coreProperties>
</file>